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<sst xmlns="http://schemas.openxmlformats.org/spreadsheetml/2006/main" count="18" uniqueCount="18">
  <si>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–( 2 x 20 x –( (25/10) x (1.995262/2) ) )</t>
  </si>
  <si>
    <t>–( 2 x haat x –( (power/10) x (gain/2) ) )</t>
  </si>
  <si>
    <t>HAAT</t>
  </si>
  <si>
    <t>GAIN</t>
  </si>
  <si>
    <t>P</t>
  </si>
  <si>
    <t>H</t>
  </si>
  <si>
    <t>G</t>
  </si>
  <si>
    <t>Power Watts</t>
  </si>
  <si>
    <t>Direction</t>
  </si>
  <si>
    <t>0 = Omni</t>
  </si>
  <si>
    <t>RANGE</t>
  </si>
  <si>
    <t>9550 for the switch</t>
  </si>
  <si>
    <t>7260 for rory = 8.27miles in sa radius</t>
  </si>
  <si>
    <t>35 miles is SOLID coverage for switch.</t>
  </si>
  <si>
    <t>48 miles is 3AC uhf coverage.</t>
  </si>
  <si>
    <t>6440 for UTS  31Miles</t>
  </si>
  <si>
    <t>7350 for LaGrange 25miles</t>
  </si>
  <si>
    <t>7350 for LBX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</si>
</sst>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8.8515625" style="0" customWidth="1"/>
    <col min="2" max="2" width="16.57421875" style="0" customWidth="1"/>
    <col min="3" max="3" width="9.140625" style="1" customWidth="1"/>
  </cols>
  <sheetData>
    <row r="1" spans="1:3" ht="12.75">
      <c r="A1" t="s">
        <v>0</v>
      </c>
      <c r="C1" s="1" t="s">
        <v>4</v>
      </c>
    </row>
    <row r="2" spans="1:3" ht="12.75">
      <c r="A2" t="s">
        <v>1</v>
      </c>
      <c r="C2" s="1" t="s">
        <v>5</v>
      </c>
    </row>
    <row r="3" ht="12.75">
      <c r="C3" s="1" t="s">
        <v>6</v>
      </c>
    </row>
    <row r="4" spans="1:3" ht="12.75">
      <c r="A4" t="s">
        <v>7</v>
      </c>
      <c r="B4">
        <f>POWER(C4,2)</f>
        <v>49</v>
      </c>
      <c r="C4" s="1">
        <v>7</v>
      </c>
    </row>
    <row r="5" spans="1:3" ht="12.75">
      <c r="A5" t="s">
        <v>2</v>
      </c>
      <c r="B5">
        <f>10*(POWER(2,C5))</f>
        <v>80</v>
      </c>
      <c r="C5" s="1">
        <v>3</v>
      </c>
    </row>
    <row r="6" spans="1:3" ht="12.75">
      <c r="A6" t="s">
        <v>3</v>
      </c>
      <c r="B6">
        <f>(POWER(10,(C6/10)))</f>
        <v>3.1622776601683795</v>
      </c>
      <c r="C6" s="1">
        <v>5</v>
      </c>
    </row>
    <row r="7" spans="1:4" ht="12.75">
      <c r="A7" t="s">
        <v>8</v>
      </c>
      <c r="C7" s="1">
        <v>0</v>
      </c>
      <c r="D7" t="s">
        <v>9</v>
      </c>
    </row>
    <row r="9" spans="1:2" ht="12.75">
      <c r="A9" t="s">
        <v>10</v>
      </c>
      <c r="B9">
        <f>SQRT((2*B5)*SQRT((B4/10)*(B6)))</f>
        <v>25.096260363113686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Georgine Cheavens</dc:creator>
  <cp:keywords/>
  <dc:description/>
  <cp:lastModifiedBy>Mark Cheavens</cp:lastModifiedBy>
  <dcterms:created xsi:type="dcterms:W3CDTF">2001-10-23T01:26:33Z</dcterms:created>
  <dcterms:modified xsi:type="dcterms:W3CDTF">2002-05-25T21:10:45Z</dcterms:modified>
  <cp:category/>
  <cp:version/>
  <cp:contentType/>
  <cp:contentStatus/>
</cp:coreProperties>
</file>